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bookViews>
    <workbookView xWindow="0" yWindow="0" windowWidth="28800" windowHeight="12300" tabRatio="738"/>
  </bookViews>
  <sheets>
    <sheet name="Титул.лист" sheetId="9" r:id="rId1"/>
    <sheet name="Урочная д-ть" sheetId="1" r:id="rId2"/>
    <sheet name="Внеурочная д-ть" sheetId="2" r:id="rId3"/>
    <sheet name="Взаимодействие с родителями" sheetId="3" r:id="rId4"/>
    <sheet name="Мероприятия проф.выбора" sheetId="6" r:id="rId5"/>
    <sheet name="Дополнительное образование" sheetId="5" r:id="rId6"/>
    <sheet name="Профессиональное обучение" sheetId="4" r:id="rId7"/>
    <sheet name="Профильные предпрофес. классы" sheetId="7" r:id="rId8"/>
    <sheet name="Краевые мероприятия" sheetId="8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5" l="1"/>
  <c r="F38" i="5"/>
  <c r="F37" i="5"/>
  <c r="F36" i="5"/>
  <c r="F35" i="5"/>
  <c r="F5" i="5" l="1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4" i="5"/>
</calcChain>
</file>

<file path=xl/sharedStrings.xml><?xml version="1.0" encoding="utf-8"?>
<sst xmlns="http://schemas.openxmlformats.org/spreadsheetml/2006/main" count="334" uniqueCount="170">
  <si>
    <t>№ п/п</t>
  </si>
  <si>
    <t>Наименование начальной группы занятий</t>
  </si>
  <si>
    <t>Профессия</t>
  </si>
  <si>
    <t>Класс</t>
  </si>
  <si>
    <t>Формат профориентационного мероприятия</t>
  </si>
  <si>
    <t>Организации-партнеры</t>
  </si>
  <si>
    <t>Классный руководитель</t>
  </si>
  <si>
    <t>Углубленное изучение предметов</t>
  </si>
  <si>
    <t>Спецкурсы и факультативы</t>
  </si>
  <si>
    <t>Кол-во обуч-ся</t>
  </si>
  <si>
    <t>Предмет</t>
  </si>
  <si>
    <t>Тема</t>
  </si>
  <si>
    <t>Учитель</t>
  </si>
  <si>
    <t>Месяц</t>
  </si>
  <si>
    <t>Дата проведения</t>
  </si>
  <si>
    <t>Количество обучающихся</t>
  </si>
  <si>
    <t>Формат</t>
  </si>
  <si>
    <t>Количество обучающихся, охваченных доп.образованием</t>
  </si>
  <si>
    <t>%</t>
  </si>
  <si>
    <t>Образовательная организация</t>
  </si>
  <si>
    <t>Предприятие</t>
  </si>
  <si>
    <t>Мероприятие</t>
  </si>
  <si>
    <t>Ответственный от ОО</t>
  </si>
  <si>
    <t>1. УРОЧНАЯ ДЕЯТЕЛЬНОСТЬ</t>
  </si>
  <si>
    <t>2. КУРС ВНЕУРОЧНОЙ ДЕЯТЕЛЬНОСТИ "РОССИЯ - МОИ ГОРИЗОНТЫ"</t>
  </si>
  <si>
    <t>3. ВЗАИМОДЕЙСТВИЕ С РОДИТЕЛЯМИ (ЗАКОННЫМИ ПРЕДСТАВИТЕЛЯМИ)</t>
  </si>
  <si>
    <t>Тема собрания</t>
  </si>
  <si>
    <t>4. МЕРОПРИЯТИЯ ПРОФЕССИОНАЛЬНОГО ВЫБОРА</t>
  </si>
  <si>
    <t>Партнер профориентационного мероприятия</t>
  </si>
  <si>
    <t>6. ПРОФЕССИОНАЛЬНОЕ ОБУЧЕНИЕ</t>
  </si>
  <si>
    <t>7. ПРОФИЛЬНЫЕ ПРЕДПРОФЕССИОНАЛЬНЫЕ КЛАССЫ</t>
  </si>
  <si>
    <t>8. УЧАСТИЕ В КРАЕВЫХ ПРОФОРИЕНТАЦИОННЫХ МЕРОПРИЯТИЯХ</t>
  </si>
  <si>
    <t xml:space="preserve">Класс </t>
  </si>
  <si>
    <t xml:space="preserve">Сроки </t>
  </si>
  <si>
    <t>5. ДОПОЛНИТЕЛЬНОЕ ОБРАЗОВАНИЕ</t>
  </si>
  <si>
    <t>Профиль предпрофессионального класса</t>
  </si>
  <si>
    <t>6а</t>
  </si>
  <si>
    <t>6б</t>
  </si>
  <si>
    <t>6в</t>
  </si>
  <si>
    <t>6г</t>
  </si>
  <si>
    <t>6д</t>
  </si>
  <si>
    <t>6е</t>
  </si>
  <si>
    <t>7а</t>
  </si>
  <si>
    <t>7б</t>
  </si>
  <si>
    <t>7в</t>
  </si>
  <si>
    <t>7г</t>
  </si>
  <si>
    <t>7д</t>
  </si>
  <si>
    <t>7е</t>
  </si>
  <si>
    <t>7ж</t>
  </si>
  <si>
    <t>7з</t>
  </si>
  <si>
    <t>8а</t>
  </si>
  <si>
    <t>8б</t>
  </si>
  <si>
    <t>8в</t>
  </si>
  <si>
    <t>8г</t>
  </si>
  <si>
    <t>8д</t>
  </si>
  <si>
    <t>8е</t>
  </si>
  <si>
    <t>8ж</t>
  </si>
  <si>
    <t>8з</t>
  </si>
  <si>
    <t>9а</t>
  </si>
  <si>
    <t>9б</t>
  </si>
  <si>
    <t>Дюпина О.И.</t>
  </si>
  <si>
    <t>Шавкунова Н.А.</t>
  </si>
  <si>
    <t>Мусихина Л.И.</t>
  </si>
  <si>
    <t>Ярыгина А.И.</t>
  </si>
  <si>
    <t>Пермякова О.А.</t>
  </si>
  <si>
    <t>Новикова Е.А.</t>
  </si>
  <si>
    <t>Торсунова Н.Д.</t>
  </si>
  <si>
    <t>Савиновских Н.В.</t>
  </si>
  <si>
    <t>Желтухина С.Н.</t>
  </si>
  <si>
    <t>Белова Н.В.</t>
  </si>
  <si>
    <t>Апкина И.Р.</t>
  </si>
  <si>
    <t>Шуклина Л.Л.</t>
  </si>
  <si>
    <t>Столбова Е.Н.</t>
  </si>
  <si>
    <t>9в</t>
  </si>
  <si>
    <t>9г</t>
  </si>
  <si>
    <t>9д</t>
  </si>
  <si>
    <t>9е</t>
  </si>
  <si>
    <t>10а</t>
  </si>
  <si>
    <t>10б</t>
  </si>
  <si>
    <t>10в</t>
  </si>
  <si>
    <t>10и</t>
  </si>
  <si>
    <t>11а</t>
  </si>
  <si>
    <t>11б</t>
  </si>
  <si>
    <t>11в</t>
  </si>
  <si>
    <t>11и</t>
  </si>
  <si>
    <t>Жукова Я.Д.</t>
  </si>
  <si>
    <t>Богданова О.Н.</t>
  </si>
  <si>
    <t>Кильдибекова И.И.</t>
  </si>
  <si>
    <t>Курганова А.В.</t>
  </si>
  <si>
    <t>Рамусик В.В.</t>
  </si>
  <si>
    <t>Хламкина Е.М.</t>
  </si>
  <si>
    <t>Кошовкина В.Л.</t>
  </si>
  <si>
    <t>Елисеева С.А.</t>
  </si>
  <si>
    <t>Ахматшина О.Н.</t>
  </si>
  <si>
    <t>Поздеева Е.А.</t>
  </si>
  <si>
    <t>Кирякова Н.В.</t>
  </si>
  <si>
    <t>Канзылова И.В.</t>
  </si>
  <si>
    <t>Гладких О.В.</t>
  </si>
  <si>
    <t>Скотынянская В.Э.</t>
  </si>
  <si>
    <t>Машко Е.А.</t>
  </si>
  <si>
    <t>Малкова Е.И.</t>
  </si>
  <si>
    <t>Чистякова Е.А.</t>
  </si>
  <si>
    <t>Повар</t>
  </si>
  <si>
    <t>Станочники и наладчики металлообрабатывающих станков</t>
  </si>
  <si>
    <t>Инженеры в промышленности и на производстве</t>
  </si>
  <si>
    <t>Врачи-специалисты</t>
  </si>
  <si>
    <t>Сварщики и газорезчики</t>
  </si>
  <si>
    <t>Средний медицинский персонал по уходу</t>
  </si>
  <si>
    <t>Инженеры-механики</t>
  </si>
  <si>
    <t>Фельдшеры-физиотерапевты и другие физиотерапевты среднего уровня квалификации</t>
  </si>
  <si>
    <t>Оператор станков с программным управлением</t>
  </si>
  <si>
    <t>повар</t>
  </si>
  <si>
    <t>инженер по ремонту</t>
  </si>
  <si>
    <t>эпидемиолог</t>
  </si>
  <si>
    <t>врач-психиатр-нарколог участковый</t>
  </si>
  <si>
    <t>врач-статистик</t>
  </si>
  <si>
    <t>электрогазосварщик</t>
  </si>
  <si>
    <t>Медицинская сестра перевязочной (медицинский брат</t>
  </si>
  <si>
    <t>Медицинская сестра процедурной (медицинский брат</t>
  </si>
  <si>
    <t>инженер-конструктор</t>
  </si>
  <si>
    <t>Инструктор по лечебной физкультуре</t>
  </si>
  <si>
    <t>история успеха</t>
  </si>
  <si>
    <t>профпроба</t>
  </si>
  <si>
    <t>встреча с успешными людьми</t>
  </si>
  <si>
    <t>практикум</t>
  </si>
  <si>
    <t>тренинг</t>
  </si>
  <si>
    <t>экскурсия</t>
  </si>
  <si>
    <t>ЛПК</t>
  </si>
  <si>
    <t>УМК</t>
  </si>
  <si>
    <t>Лысьва-Теплоэнерго</t>
  </si>
  <si>
    <t>9В</t>
  </si>
  <si>
    <t>9Д</t>
  </si>
  <si>
    <t>10Б</t>
  </si>
  <si>
    <t>11Б</t>
  </si>
  <si>
    <t>10И</t>
  </si>
  <si>
    <t>11И</t>
  </si>
  <si>
    <t>информационные технологии</t>
  </si>
  <si>
    <t>медицинский</t>
  </si>
  <si>
    <t>социально-экономический</t>
  </si>
  <si>
    <t>гуманитарный</t>
  </si>
  <si>
    <t>инженерный</t>
  </si>
  <si>
    <t>математика, информатика</t>
  </si>
  <si>
    <t>математика, физика</t>
  </si>
  <si>
    <t>биология, химия</t>
  </si>
  <si>
    <t>обществознание, география, математика</t>
  </si>
  <si>
    <t>история, обществознание</t>
  </si>
  <si>
    <t>ЛФ ПНИПУ, Привод</t>
  </si>
  <si>
    <t>ЛФПНИПУ, Привод</t>
  </si>
  <si>
    <t>УМК, академия им. Вагнера, больница</t>
  </si>
  <si>
    <t>ассистен гида-экскурсовода</t>
  </si>
  <si>
    <t>Российская профориентационная неделя</t>
  </si>
  <si>
    <t>1-11 октября</t>
  </si>
  <si>
    <t>классные руководители</t>
  </si>
  <si>
    <t>МАОУ "Лицей "ВЕКТОРиЯ"</t>
  </si>
  <si>
    <t>математический</t>
  </si>
  <si>
    <t>математика</t>
  </si>
  <si>
    <t>Организация тематических родительских собраний в школе о значимости профориентационного сопровождения подростков и доступных профориентационных ресурсах, по вопросам выбора обучающимися сферы деятельности, профессии, специальности информирование родителей о результатах профориентационного тестирования детей</t>
  </si>
  <si>
    <t>Родительское собрание</t>
  </si>
  <si>
    <t>в течение года</t>
  </si>
  <si>
    <t>Все классные руководители</t>
  </si>
  <si>
    <t>В течение года</t>
  </si>
  <si>
    <t>Участие родителей (законных представителей) в Всероссийских родительских собраниях</t>
  </si>
  <si>
    <t>6 -11 классы</t>
  </si>
  <si>
    <t>6 - 11 классы</t>
  </si>
  <si>
    <t>Информирование об открытых ресурсах для профориентации обучающихся, в т.ч. общедоступном и школьном разделах проекта «Билет в будущее», возможностях использования профориентационной онлайн-диагностики и персональных рекомендаций</t>
  </si>
  <si>
    <t>Экскурсии для обучающихся на те предприятия и в те организации, где работают родители (законные представители)</t>
  </si>
  <si>
    <t>экскурсии</t>
  </si>
  <si>
    <t>в разработке</t>
  </si>
  <si>
    <t>МБУК "Лысьвенский музей"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</si>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</sst>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/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0" fillId="4" borderId="1" xfId="0" applyFill="1" applyBorder="1"/>
    <xf numFmtId="0" fontId="0" fillId="0" borderId="0" xfId="0" applyAlignment="1">
      <alignment vertical="center"/>
    </xf>
    <xf numFmtId="16" fontId="0" fillId="0" borderId="1" xfId="0" applyNumberFormat="1" applyBorder="1"/>
    <xf numFmtId="0" fontId="0" fillId="0" borderId="7" xfId="0" applyBorder="1"/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2" fillId="0" borderId="1" xfId="3" applyFont="1" applyBorder="1"/>
    <xf numFmtId="0" fontId="3" fillId="0" borderId="0" xfId="2" applyFont="1" applyAlignment="1">
      <alignment horizontal="center" vertical="center" wrapText="1"/>
    </xf>
    <xf numFmtId="0" fontId="5" fillId="0" borderId="0" xfId="2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219075</xdr:colOff>
      <xdr:row>38</xdr:row>
      <xdr:rowOff>17485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313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&#1085;&#1086;&#1094;&#1083;&#1099;&#1089;&#1100;&#1074;&#1072;.&#1088;&#1092;/images/Soglashenie_o_sotrudnichestve_s_MBUK_Lysvenskiy_muzey.pdf" TargetMode="External"/><Relationship Id="rId1" Type="http://schemas.openxmlformats.org/officeDocument/2006/relationships/hyperlink" Target="https://&#1085;&#1086;&#1094;&#1083;&#1099;&#1089;&#1100;&#1074;&#1072;.&#1088;&#1092;/images/Soglashenie_o_sotrudnichestve_s_MBUK_Lysvenskiy_muze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zoomScaleNormal="100" workbookViewId="0">
      <selection activeCell="H1" sqref="H1"/>
    </sheetView>
  </sheetViews>
  <sheetFormatPr defaultRowHeight="15" x14ac:dyDescent="0.25"/>
  <cols>
    <col min="1" max="1" width="32.28515625" customWidth="1"/>
    <col min="2" max="2" width="45.42578125" customWidth="1"/>
    <col min="3" max="3" width="33.28515625" customWidth="1"/>
  </cols>
  <sheetData>
    <row r="1" spans="3:6" ht="15.75" x14ac:dyDescent="0.25">
      <c r="C1" s="6"/>
    </row>
    <row r="2" spans="3:6" ht="15.75" x14ac:dyDescent="0.25">
      <c r="C2" s="6"/>
    </row>
    <row r="3" spans="3:6" ht="15.75" x14ac:dyDescent="0.25">
      <c r="C3" s="6"/>
    </row>
    <row r="4" spans="3:6" ht="15.75" x14ac:dyDescent="0.25">
      <c r="C4" s="6"/>
    </row>
    <row r="5" spans="3:6" ht="15.75" x14ac:dyDescent="0.25">
      <c r="C5" s="6"/>
    </row>
    <row r="14" spans="3:6" x14ac:dyDescent="0.25">
      <c r="D14" s="59" t="s">
        <v>169</v>
      </c>
      <c r="E14" s="60"/>
      <c r="F14" s="60"/>
    </row>
    <row r="15" spans="3:6" x14ac:dyDescent="0.25">
      <c r="D15" s="60"/>
      <c r="E15" s="60"/>
      <c r="F15" s="60"/>
    </row>
    <row r="16" spans="3:6" x14ac:dyDescent="0.25">
      <c r="D16" s="60"/>
      <c r="E16" s="60"/>
      <c r="F16" s="60"/>
    </row>
    <row r="17" spans="1:6" x14ac:dyDescent="0.25">
      <c r="D17" s="60"/>
      <c r="E17" s="60"/>
      <c r="F17" s="60"/>
    </row>
    <row r="18" spans="1:6" x14ac:dyDescent="0.25">
      <c r="D18" s="60"/>
      <c r="E18" s="60"/>
      <c r="F18" s="60"/>
    </row>
    <row r="19" spans="1:6" x14ac:dyDescent="0.25">
      <c r="D19" s="60"/>
      <c r="E19" s="60"/>
      <c r="F19" s="60"/>
    </row>
    <row r="20" spans="1:6" x14ac:dyDescent="0.25">
      <c r="D20" s="60"/>
      <c r="E20" s="60"/>
      <c r="F20" s="60"/>
    </row>
    <row r="21" spans="1:6" x14ac:dyDescent="0.25">
      <c r="D21" s="60"/>
      <c r="E21" s="60"/>
      <c r="F21" s="60"/>
    </row>
    <row r="26" spans="1:6" ht="15.75" x14ac:dyDescent="0.25">
      <c r="A26" s="7"/>
    </row>
  </sheetData>
  <mergeCells count="1">
    <mergeCell ref="D14:F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8" sqref="E28"/>
    </sheetView>
  </sheetViews>
  <sheetFormatPr defaultRowHeight="15" x14ac:dyDescent="0.25"/>
  <cols>
    <col min="2" max="2" width="14" customWidth="1"/>
    <col min="3" max="3" width="32.140625" customWidth="1"/>
    <col min="4" max="4" width="12.28515625" customWidth="1"/>
    <col min="5" max="5" width="46.140625" customWidth="1"/>
    <col min="6" max="6" width="25.85546875" customWidth="1"/>
    <col min="7" max="7" width="20.85546875" customWidth="1"/>
  </cols>
  <sheetData>
    <row r="1" spans="1:7" ht="15.75" x14ac:dyDescent="0.25">
      <c r="A1" s="61" t="s">
        <v>23</v>
      </c>
      <c r="B1" s="61"/>
      <c r="C1" s="61"/>
      <c r="D1" s="61"/>
      <c r="E1" s="61"/>
      <c r="F1" s="61"/>
      <c r="G1" s="61"/>
    </row>
    <row r="3" spans="1:7" ht="15.75" x14ac:dyDescent="0.25">
      <c r="A3" s="9" t="s">
        <v>0</v>
      </c>
      <c r="B3" s="8" t="s">
        <v>13</v>
      </c>
      <c r="C3" s="8" t="s">
        <v>10</v>
      </c>
      <c r="D3" s="8" t="s">
        <v>3</v>
      </c>
      <c r="E3" s="8" t="s">
        <v>11</v>
      </c>
      <c r="F3" s="8" t="s">
        <v>12</v>
      </c>
      <c r="G3" s="11" t="s">
        <v>14</v>
      </c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 t="s">
        <v>167</v>
      </c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4"/>
      <c r="B7" s="4"/>
      <c r="C7" s="4"/>
      <c r="D7" s="4"/>
      <c r="E7" s="4"/>
      <c r="F7" s="4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10"/>
      <c r="B19" s="10"/>
      <c r="C19" s="10"/>
      <c r="D19" s="10"/>
      <c r="E19" s="10"/>
      <c r="F19" s="10"/>
      <c r="G19" s="10"/>
    </row>
    <row r="20" spans="1:7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10"/>
      <c r="B21" s="10"/>
      <c r="C21" s="10"/>
      <c r="D21" s="10"/>
      <c r="E21" s="10"/>
      <c r="F21" s="10"/>
      <c r="G21" s="10"/>
    </row>
    <row r="22" spans="1:7" x14ac:dyDescent="0.25">
      <c r="A22" s="10"/>
      <c r="B22" s="10"/>
      <c r="C22" s="10"/>
      <c r="D22" s="10"/>
      <c r="E22" s="10"/>
      <c r="F22" s="10"/>
      <c r="G22" s="10"/>
    </row>
    <row r="23" spans="1:7" x14ac:dyDescent="0.25">
      <c r="A23" s="10"/>
      <c r="B23" s="10"/>
      <c r="C23" s="10"/>
      <c r="D23" s="10"/>
      <c r="E23" s="10"/>
      <c r="F23" s="10"/>
      <c r="G23" s="10"/>
    </row>
    <row r="24" spans="1:7" x14ac:dyDescent="0.25">
      <c r="A24" s="10"/>
      <c r="B24" s="10"/>
      <c r="C24" s="10"/>
      <c r="D24" s="10"/>
      <c r="E24" s="10"/>
      <c r="F24" s="10"/>
      <c r="G24" s="10"/>
    </row>
    <row r="25" spans="1:7" x14ac:dyDescent="0.25">
      <c r="A25" s="10"/>
      <c r="B25" s="10"/>
      <c r="C25" s="10"/>
      <c r="D25" s="10"/>
      <c r="E25" s="10"/>
      <c r="F25" s="10"/>
      <c r="G25" s="10"/>
    </row>
    <row r="26" spans="1:7" x14ac:dyDescent="0.25">
      <c r="A26" s="10"/>
      <c r="B26" s="10"/>
      <c r="C26" s="10"/>
      <c r="D26" s="10"/>
      <c r="E26" s="10"/>
      <c r="F26" s="10"/>
      <c r="G26" s="10"/>
    </row>
    <row r="27" spans="1:7" x14ac:dyDescent="0.25">
      <c r="A27" s="10"/>
      <c r="B27" s="10"/>
      <c r="C27" s="10"/>
      <c r="D27" s="10"/>
      <c r="E27" s="10"/>
      <c r="F27" s="10"/>
      <c r="G27" s="10"/>
    </row>
    <row r="28" spans="1:7" x14ac:dyDescent="0.25">
      <c r="A28" s="10"/>
      <c r="B28" s="10"/>
      <c r="C28" s="10"/>
      <c r="D28" s="10"/>
      <c r="E28" s="10"/>
      <c r="F28" s="10"/>
      <c r="G28" s="10"/>
    </row>
    <row r="29" spans="1:7" x14ac:dyDescent="0.25">
      <c r="A29" s="10"/>
      <c r="B29" s="10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  <c r="G30" s="10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J25" sqref="J25"/>
    </sheetView>
  </sheetViews>
  <sheetFormatPr defaultRowHeight="15" x14ac:dyDescent="0.25"/>
  <cols>
    <col min="2" max="2" width="15.42578125" customWidth="1"/>
    <col min="3" max="3" width="16.85546875" customWidth="1"/>
    <col min="4" max="4" width="39.42578125" customWidth="1"/>
  </cols>
  <sheetData>
    <row r="1" spans="1:4" ht="15.75" x14ac:dyDescent="0.25">
      <c r="A1" s="12" t="s">
        <v>24</v>
      </c>
    </row>
    <row r="3" spans="1:4" ht="32.25" thickBot="1" x14ac:dyDescent="0.3">
      <c r="A3" s="9" t="s">
        <v>0</v>
      </c>
      <c r="B3" s="9" t="s">
        <v>3</v>
      </c>
      <c r="C3" s="9" t="s">
        <v>15</v>
      </c>
      <c r="D3" s="9" t="s">
        <v>6</v>
      </c>
    </row>
    <row r="4" spans="1:4" ht="16.5" thickBot="1" x14ac:dyDescent="0.3">
      <c r="A4" s="4"/>
      <c r="B4" s="20" t="s">
        <v>36</v>
      </c>
      <c r="C4" s="26">
        <v>26</v>
      </c>
      <c r="D4" s="24" t="s">
        <v>85</v>
      </c>
    </row>
    <row r="5" spans="1:4" ht="16.5" thickBot="1" x14ac:dyDescent="0.3">
      <c r="A5" s="4"/>
      <c r="B5" s="21" t="s">
        <v>37</v>
      </c>
      <c r="C5" s="27">
        <v>26</v>
      </c>
      <c r="D5" s="25" t="s">
        <v>86</v>
      </c>
    </row>
    <row r="6" spans="1:4" ht="16.5" thickBot="1" x14ac:dyDescent="0.3">
      <c r="A6" s="4"/>
      <c r="B6" s="21" t="s">
        <v>38</v>
      </c>
      <c r="C6" s="27">
        <v>30</v>
      </c>
      <c r="D6" s="25" t="s">
        <v>87</v>
      </c>
    </row>
    <row r="7" spans="1:4" ht="16.5" thickBot="1" x14ac:dyDescent="0.3">
      <c r="A7" s="4"/>
      <c r="B7" s="21" t="s">
        <v>39</v>
      </c>
      <c r="C7" s="27">
        <v>26</v>
      </c>
      <c r="D7" s="25" t="s">
        <v>88</v>
      </c>
    </row>
    <row r="8" spans="1:4" ht="16.5" thickBot="1" x14ac:dyDescent="0.3">
      <c r="A8" s="4"/>
      <c r="B8" s="21" t="s">
        <v>40</v>
      </c>
      <c r="C8" s="27">
        <v>27</v>
      </c>
      <c r="D8" s="25" t="s">
        <v>72</v>
      </c>
    </row>
    <row r="9" spans="1:4" ht="16.5" thickBot="1" x14ac:dyDescent="0.3">
      <c r="A9" s="4"/>
      <c r="B9" s="21" t="s">
        <v>41</v>
      </c>
      <c r="C9" s="27">
        <v>11</v>
      </c>
      <c r="D9" s="25" t="s">
        <v>89</v>
      </c>
    </row>
    <row r="10" spans="1:4" ht="15.75" thickBot="1" x14ac:dyDescent="0.3">
      <c r="A10" s="4"/>
      <c r="B10" s="22"/>
      <c r="C10" s="28">
        <v>146</v>
      </c>
      <c r="D10" s="22"/>
    </row>
    <row r="11" spans="1:4" ht="16.5" thickBot="1" x14ac:dyDescent="0.3">
      <c r="A11" s="4"/>
      <c r="B11" s="21" t="s">
        <v>42</v>
      </c>
      <c r="C11" s="27">
        <v>31</v>
      </c>
      <c r="D11" s="25" t="s">
        <v>90</v>
      </c>
    </row>
    <row r="12" spans="1:4" ht="16.5" thickBot="1" x14ac:dyDescent="0.3">
      <c r="A12" s="4"/>
      <c r="B12" s="21" t="s">
        <v>43</v>
      </c>
      <c r="C12" s="27">
        <v>23</v>
      </c>
      <c r="D12" s="25" t="s">
        <v>91</v>
      </c>
    </row>
    <row r="13" spans="1:4" ht="16.5" thickBot="1" x14ac:dyDescent="0.3">
      <c r="A13" s="4"/>
      <c r="B13" s="21" t="s">
        <v>44</v>
      </c>
      <c r="C13" s="27">
        <v>22</v>
      </c>
      <c r="D13" s="25" t="s">
        <v>92</v>
      </c>
    </row>
    <row r="14" spans="1:4" ht="16.5" thickBot="1" x14ac:dyDescent="0.3">
      <c r="A14" s="4"/>
      <c r="B14" s="21" t="s">
        <v>45</v>
      </c>
      <c r="C14" s="27">
        <v>29</v>
      </c>
      <c r="D14" s="25" t="s">
        <v>93</v>
      </c>
    </row>
    <row r="15" spans="1:4" ht="16.5" thickBot="1" x14ac:dyDescent="0.3">
      <c r="A15" s="4"/>
      <c r="B15" s="21" t="s">
        <v>46</v>
      </c>
      <c r="C15" s="27">
        <v>30</v>
      </c>
      <c r="D15" s="25" t="s">
        <v>91</v>
      </c>
    </row>
    <row r="16" spans="1:4" ht="16.5" thickBot="1" x14ac:dyDescent="0.3">
      <c r="A16" s="4"/>
      <c r="B16" s="21" t="s">
        <v>47</v>
      </c>
      <c r="C16" s="27">
        <v>32</v>
      </c>
      <c r="D16" s="25" t="s">
        <v>94</v>
      </c>
    </row>
    <row r="17" spans="1:4" ht="16.5" thickBot="1" x14ac:dyDescent="0.3">
      <c r="A17" s="4"/>
      <c r="B17" s="21" t="s">
        <v>48</v>
      </c>
      <c r="C17" s="27">
        <v>8</v>
      </c>
      <c r="D17" s="25" t="s">
        <v>95</v>
      </c>
    </row>
    <row r="18" spans="1:4" ht="16.5" thickBot="1" x14ac:dyDescent="0.3">
      <c r="A18" s="4"/>
      <c r="B18" s="21" t="s">
        <v>49</v>
      </c>
      <c r="C18" s="27">
        <v>10</v>
      </c>
      <c r="D18" s="25" t="s">
        <v>96</v>
      </c>
    </row>
    <row r="19" spans="1:4" ht="15.75" thickBot="1" x14ac:dyDescent="0.3">
      <c r="A19" s="4"/>
      <c r="B19" s="23"/>
      <c r="C19" s="28">
        <v>185</v>
      </c>
      <c r="D19" s="22"/>
    </row>
    <row r="20" spans="1:4" ht="16.5" thickBot="1" x14ac:dyDescent="0.3">
      <c r="A20" s="4"/>
      <c r="B20" s="21" t="s">
        <v>50</v>
      </c>
      <c r="C20" s="27">
        <v>27</v>
      </c>
      <c r="D20" s="25" t="s">
        <v>97</v>
      </c>
    </row>
    <row r="21" spans="1:4" ht="16.5" thickBot="1" x14ac:dyDescent="0.3">
      <c r="A21" s="4"/>
      <c r="B21" s="21" t="s">
        <v>51</v>
      </c>
      <c r="C21" s="27">
        <v>23</v>
      </c>
      <c r="D21" s="25" t="s">
        <v>98</v>
      </c>
    </row>
    <row r="22" spans="1:4" ht="16.5" thickBot="1" x14ac:dyDescent="0.3">
      <c r="A22" s="4"/>
      <c r="B22" s="21" t="s">
        <v>52</v>
      </c>
      <c r="C22" s="27">
        <v>23</v>
      </c>
      <c r="D22" s="25" t="s">
        <v>64</v>
      </c>
    </row>
    <row r="23" spans="1:4" ht="16.5" thickBot="1" x14ac:dyDescent="0.3">
      <c r="A23" s="4"/>
      <c r="B23" s="21" t="s">
        <v>53</v>
      </c>
      <c r="C23" s="27">
        <v>24</v>
      </c>
      <c r="D23" s="25" t="s">
        <v>99</v>
      </c>
    </row>
    <row r="24" spans="1:4" ht="16.5" thickBot="1" x14ac:dyDescent="0.3">
      <c r="A24" s="4"/>
      <c r="B24" s="21" t="s">
        <v>54</v>
      </c>
      <c r="C24" s="27">
        <v>30</v>
      </c>
      <c r="D24" s="25" t="s">
        <v>67</v>
      </c>
    </row>
    <row r="25" spans="1:4" ht="16.5" thickBot="1" x14ac:dyDescent="0.3">
      <c r="A25" s="4"/>
      <c r="B25" s="21" t="s">
        <v>55</v>
      </c>
      <c r="C25" s="27">
        <v>30</v>
      </c>
      <c r="D25" s="25" t="s">
        <v>99</v>
      </c>
    </row>
    <row r="26" spans="1:4" ht="16.5" thickBot="1" x14ac:dyDescent="0.3">
      <c r="A26" s="4"/>
      <c r="B26" s="21" t="s">
        <v>56</v>
      </c>
      <c r="C26" s="27">
        <v>15</v>
      </c>
      <c r="D26" s="25" t="s">
        <v>100</v>
      </c>
    </row>
    <row r="27" spans="1:4" ht="16.5" thickBot="1" x14ac:dyDescent="0.3">
      <c r="A27" s="4"/>
      <c r="B27" s="21" t="s">
        <v>57</v>
      </c>
      <c r="C27" s="27">
        <v>13</v>
      </c>
      <c r="D27" s="25" t="s">
        <v>100</v>
      </c>
    </row>
    <row r="28" spans="1:4" ht="15.75" thickBot="1" x14ac:dyDescent="0.3">
      <c r="A28" s="4"/>
      <c r="B28" s="22"/>
      <c r="C28" s="28">
        <v>185</v>
      </c>
      <c r="D28" s="50"/>
    </row>
    <row r="29" spans="1:4" ht="16.5" thickBot="1" x14ac:dyDescent="0.3">
      <c r="A29" s="4"/>
      <c r="B29" s="21" t="s">
        <v>58</v>
      </c>
      <c r="C29" s="26">
        <v>22</v>
      </c>
      <c r="D29" s="24" t="s">
        <v>101</v>
      </c>
    </row>
    <row r="30" spans="1:4" ht="16.5" thickBot="1" x14ac:dyDescent="0.3">
      <c r="A30" s="4"/>
      <c r="B30" s="30" t="s">
        <v>59</v>
      </c>
      <c r="C30" s="31">
        <v>26</v>
      </c>
      <c r="D30" s="25" t="s">
        <v>60</v>
      </c>
    </row>
    <row r="31" spans="1:4" ht="16.5" thickBot="1" x14ac:dyDescent="0.3">
      <c r="B31" s="32" t="s">
        <v>73</v>
      </c>
      <c r="C31" s="33">
        <v>29</v>
      </c>
      <c r="D31" s="25" t="s">
        <v>61</v>
      </c>
    </row>
    <row r="32" spans="1:4" ht="16.5" thickBot="1" x14ac:dyDescent="0.3">
      <c r="B32" s="32" t="s">
        <v>74</v>
      </c>
      <c r="C32" s="33">
        <v>30</v>
      </c>
      <c r="D32" s="25" t="s">
        <v>62</v>
      </c>
    </row>
    <row r="33" spans="2:4" ht="16.5" thickBot="1" x14ac:dyDescent="0.3">
      <c r="B33" s="32" t="s">
        <v>75</v>
      </c>
      <c r="C33" s="34">
        <v>30</v>
      </c>
      <c r="D33" s="25" t="s">
        <v>63</v>
      </c>
    </row>
    <row r="34" spans="2:4" ht="16.5" thickBot="1" x14ac:dyDescent="0.3">
      <c r="B34" s="32" t="s">
        <v>76</v>
      </c>
      <c r="C34" s="35">
        <v>19</v>
      </c>
      <c r="D34" s="25" t="s">
        <v>64</v>
      </c>
    </row>
    <row r="35" spans="2:4" ht="15.75" thickBot="1" x14ac:dyDescent="0.3">
      <c r="B35" s="36"/>
      <c r="C35" s="37">
        <v>154</v>
      </c>
      <c r="D35" s="50"/>
    </row>
    <row r="36" spans="2:4" ht="16.5" thickBot="1" x14ac:dyDescent="0.3">
      <c r="B36" s="32" t="s">
        <v>77</v>
      </c>
      <c r="C36" s="33">
        <v>27</v>
      </c>
      <c r="D36" s="24" t="s">
        <v>65</v>
      </c>
    </row>
    <row r="37" spans="2:4" ht="16.5" thickBot="1" x14ac:dyDescent="0.3">
      <c r="B37" s="32" t="s">
        <v>78</v>
      </c>
      <c r="C37" s="33">
        <v>31</v>
      </c>
      <c r="D37" s="25" t="s">
        <v>66</v>
      </c>
    </row>
    <row r="38" spans="2:4" ht="16.5" thickBot="1" x14ac:dyDescent="0.3">
      <c r="B38" s="32" t="s">
        <v>79</v>
      </c>
      <c r="C38" s="33">
        <v>20</v>
      </c>
      <c r="D38" s="25" t="s">
        <v>67</v>
      </c>
    </row>
    <row r="39" spans="2:4" ht="16.5" thickBot="1" x14ac:dyDescent="0.3">
      <c r="B39" s="32" t="s">
        <v>80</v>
      </c>
      <c r="C39" s="38">
        <v>29</v>
      </c>
      <c r="D39" s="25" t="s">
        <v>68</v>
      </c>
    </row>
    <row r="40" spans="2:4" ht="15.75" thickBot="1" x14ac:dyDescent="0.3">
      <c r="B40" s="36"/>
      <c r="C40" s="37">
        <v>107</v>
      </c>
      <c r="D40" s="50"/>
    </row>
    <row r="41" spans="2:4" ht="16.5" thickBot="1" x14ac:dyDescent="0.3">
      <c r="B41" s="32" t="s">
        <v>81</v>
      </c>
      <c r="C41" s="33">
        <v>24</v>
      </c>
      <c r="D41" s="24" t="s">
        <v>69</v>
      </c>
    </row>
    <row r="42" spans="2:4" ht="16.5" thickBot="1" x14ac:dyDescent="0.3">
      <c r="B42" s="32" t="s">
        <v>82</v>
      </c>
      <c r="C42" s="33">
        <v>26</v>
      </c>
      <c r="D42" s="25" t="s">
        <v>70</v>
      </c>
    </row>
    <row r="43" spans="2:4" ht="16.5" thickBot="1" x14ac:dyDescent="0.3">
      <c r="B43" s="32" t="s">
        <v>83</v>
      </c>
      <c r="C43" s="33">
        <v>23</v>
      </c>
      <c r="D43" s="25" t="s">
        <v>71</v>
      </c>
    </row>
    <row r="44" spans="2:4" ht="16.5" thickBot="1" x14ac:dyDescent="0.3">
      <c r="B44" s="32" t="s">
        <v>84</v>
      </c>
      <c r="C44" s="38">
        <v>21</v>
      </c>
      <c r="D44" s="25" t="s">
        <v>72</v>
      </c>
    </row>
    <row r="45" spans="2:4" x14ac:dyDescent="0.25">
      <c r="B45" s="50"/>
      <c r="C45" s="37">
        <v>94</v>
      </c>
      <c r="D45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J6" sqref="J6"/>
    </sheetView>
  </sheetViews>
  <sheetFormatPr defaultRowHeight="15" x14ac:dyDescent="0.25"/>
  <cols>
    <col min="2" max="2" width="16" customWidth="1"/>
    <col min="3" max="3" width="19.42578125" customWidth="1"/>
    <col min="4" max="4" width="26.85546875" customWidth="1"/>
    <col min="5" max="5" width="43" customWidth="1"/>
    <col min="6" max="6" width="24.42578125" customWidth="1"/>
    <col min="7" max="7" width="20.5703125" customWidth="1"/>
  </cols>
  <sheetData>
    <row r="1" spans="1:7" ht="15.75" x14ac:dyDescent="0.25">
      <c r="A1" s="61" t="s">
        <v>25</v>
      </c>
      <c r="B1" s="61"/>
      <c r="C1" s="61"/>
      <c r="D1" s="61"/>
      <c r="E1" s="61"/>
      <c r="F1" s="61"/>
      <c r="G1" s="61"/>
    </row>
    <row r="3" spans="1:7" ht="15.75" x14ac:dyDescent="0.25">
      <c r="A3" s="9" t="s">
        <v>0</v>
      </c>
      <c r="B3" s="8" t="s">
        <v>13</v>
      </c>
      <c r="C3" s="8" t="s">
        <v>3</v>
      </c>
      <c r="D3" s="8" t="s">
        <v>6</v>
      </c>
      <c r="E3" s="8" t="s">
        <v>26</v>
      </c>
      <c r="F3" s="8" t="s">
        <v>16</v>
      </c>
      <c r="G3" s="11" t="s">
        <v>14</v>
      </c>
    </row>
    <row r="4" spans="1:7" ht="135" x14ac:dyDescent="0.25">
      <c r="A4" s="4">
        <v>1</v>
      </c>
      <c r="B4" s="4" t="s">
        <v>160</v>
      </c>
      <c r="C4" s="52" t="s">
        <v>162</v>
      </c>
      <c r="D4" s="4" t="s">
        <v>159</v>
      </c>
      <c r="E4" s="54" t="s">
        <v>156</v>
      </c>
      <c r="F4" s="4" t="s">
        <v>157</v>
      </c>
      <c r="G4" s="4" t="s">
        <v>158</v>
      </c>
    </row>
    <row r="5" spans="1:7" ht="45" x14ac:dyDescent="0.25">
      <c r="A5" s="4">
        <v>2</v>
      </c>
      <c r="B5" s="4" t="s">
        <v>160</v>
      </c>
      <c r="C5" s="4" t="s">
        <v>163</v>
      </c>
      <c r="D5" s="4" t="s">
        <v>159</v>
      </c>
      <c r="E5" s="54" t="s">
        <v>161</v>
      </c>
      <c r="F5" s="4" t="s">
        <v>157</v>
      </c>
      <c r="G5" s="4" t="s">
        <v>158</v>
      </c>
    </row>
    <row r="6" spans="1:7" ht="105" x14ac:dyDescent="0.25">
      <c r="A6" s="4">
        <v>3</v>
      </c>
      <c r="B6" s="4" t="s">
        <v>160</v>
      </c>
      <c r="C6" s="4" t="s">
        <v>163</v>
      </c>
      <c r="D6" s="4" t="s">
        <v>159</v>
      </c>
      <c r="E6" s="54" t="s">
        <v>164</v>
      </c>
      <c r="F6" s="4" t="s">
        <v>157</v>
      </c>
      <c r="G6" s="4" t="s">
        <v>158</v>
      </c>
    </row>
    <row r="7" spans="1:7" ht="60" x14ac:dyDescent="0.25">
      <c r="A7" s="53">
        <v>4</v>
      </c>
      <c r="B7" s="53" t="s">
        <v>160</v>
      </c>
      <c r="C7" s="53" t="s">
        <v>163</v>
      </c>
      <c r="D7" s="53" t="s">
        <v>159</v>
      </c>
      <c r="E7" s="54" t="s">
        <v>165</v>
      </c>
      <c r="F7" s="53" t="s">
        <v>166</v>
      </c>
      <c r="G7" s="53" t="s">
        <v>158</v>
      </c>
    </row>
    <row r="8" spans="1:7" x14ac:dyDescent="0.25">
      <c r="A8" s="4"/>
      <c r="B8" s="4"/>
      <c r="C8" s="4"/>
      <c r="D8" s="4"/>
      <c r="E8" s="51"/>
      <c r="F8" s="4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C22" sqref="C22"/>
    </sheetView>
  </sheetViews>
  <sheetFormatPr defaultRowHeight="15" x14ac:dyDescent="0.25"/>
  <cols>
    <col min="1" max="1" width="5.5703125" customWidth="1"/>
    <col min="2" max="2" width="39.85546875" customWidth="1"/>
    <col min="3" max="3" width="25.7109375" customWidth="1"/>
    <col min="4" max="4" width="17.140625" customWidth="1"/>
    <col min="5" max="5" width="24.5703125" customWidth="1"/>
    <col min="6" max="6" width="32.28515625" customWidth="1"/>
    <col min="7" max="7" width="32.85546875" customWidth="1"/>
  </cols>
  <sheetData>
    <row r="1" spans="1:7" ht="15.75" x14ac:dyDescent="0.25">
      <c r="A1" s="61" t="s">
        <v>27</v>
      </c>
      <c r="B1" s="61"/>
      <c r="C1" s="61"/>
      <c r="D1" s="61"/>
      <c r="E1" s="61"/>
      <c r="F1" s="61"/>
      <c r="G1" s="61"/>
    </row>
    <row r="2" spans="1:7" ht="15.75" x14ac:dyDescent="0.25">
      <c r="A2" s="7"/>
      <c r="B2" s="7"/>
      <c r="C2" s="7"/>
      <c r="D2" s="7"/>
      <c r="E2" s="7"/>
      <c r="F2" s="7"/>
      <c r="G2" s="7"/>
    </row>
    <row r="3" spans="1:7" ht="47.2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28</v>
      </c>
      <c r="G3" s="14" t="s">
        <v>14</v>
      </c>
    </row>
    <row r="4" spans="1:7" x14ac:dyDescent="0.25">
      <c r="A4" s="1"/>
      <c r="B4" s="39" t="s">
        <v>102</v>
      </c>
      <c r="C4" s="40" t="s">
        <v>111</v>
      </c>
      <c r="D4" s="41">
        <v>6</v>
      </c>
      <c r="E4" s="40" t="s">
        <v>121</v>
      </c>
      <c r="F4" s="40"/>
      <c r="G4" s="42"/>
    </row>
    <row r="5" spans="1:7" ht="49.5" customHeight="1" x14ac:dyDescent="0.25">
      <c r="A5" s="4"/>
      <c r="B5" s="44" t="s">
        <v>103</v>
      </c>
      <c r="C5" s="45" t="s">
        <v>110</v>
      </c>
      <c r="D5" s="46">
        <v>7</v>
      </c>
      <c r="E5" s="45" t="s">
        <v>122</v>
      </c>
      <c r="F5" s="45" t="s">
        <v>127</v>
      </c>
      <c r="G5" s="44"/>
    </row>
    <row r="6" spans="1:7" ht="36" customHeight="1" x14ac:dyDescent="0.25">
      <c r="A6" s="4"/>
      <c r="B6" s="42" t="s">
        <v>104</v>
      </c>
      <c r="C6" s="40" t="s">
        <v>112</v>
      </c>
      <c r="D6" s="41">
        <v>11</v>
      </c>
      <c r="E6" s="40" t="s">
        <v>123</v>
      </c>
      <c r="F6" s="40"/>
      <c r="G6" s="42" t="s">
        <v>135</v>
      </c>
    </row>
    <row r="7" spans="1:7" x14ac:dyDescent="0.25">
      <c r="A7" s="4"/>
      <c r="B7" s="44" t="s">
        <v>105</v>
      </c>
      <c r="C7" s="45" t="s">
        <v>113</v>
      </c>
      <c r="D7" s="46">
        <v>10</v>
      </c>
      <c r="E7" s="45" t="s">
        <v>124</v>
      </c>
      <c r="F7" s="45"/>
      <c r="G7" s="44" t="s">
        <v>132</v>
      </c>
    </row>
    <row r="8" spans="1:7" ht="30" x14ac:dyDescent="0.25">
      <c r="A8" s="4"/>
      <c r="B8" s="44"/>
      <c r="C8" s="45" t="s">
        <v>114</v>
      </c>
      <c r="D8" s="46">
        <v>11</v>
      </c>
      <c r="E8" s="45" t="s">
        <v>123</v>
      </c>
      <c r="F8" s="45"/>
      <c r="G8" s="44" t="s">
        <v>133</v>
      </c>
    </row>
    <row r="9" spans="1:7" x14ac:dyDescent="0.25">
      <c r="A9" s="4"/>
      <c r="B9" s="44"/>
      <c r="C9" s="45" t="s">
        <v>115</v>
      </c>
      <c r="D9" s="46">
        <v>10</v>
      </c>
      <c r="E9" s="45" t="s">
        <v>125</v>
      </c>
      <c r="F9" s="45"/>
      <c r="G9" s="44" t="s">
        <v>132</v>
      </c>
    </row>
    <row r="10" spans="1:7" x14ac:dyDescent="0.25">
      <c r="A10" s="4"/>
      <c r="B10" s="42" t="s">
        <v>106</v>
      </c>
      <c r="C10" s="42" t="s">
        <v>116</v>
      </c>
      <c r="D10" s="43">
        <v>8</v>
      </c>
      <c r="E10" s="42" t="s">
        <v>126</v>
      </c>
      <c r="F10" s="42"/>
      <c r="G10" s="42"/>
    </row>
    <row r="11" spans="1:7" x14ac:dyDescent="0.25">
      <c r="A11" s="4"/>
      <c r="B11" s="44" t="s">
        <v>107</v>
      </c>
      <c r="C11" s="44" t="s">
        <v>117</v>
      </c>
      <c r="D11" s="47">
        <v>9</v>
      </c>
      <c r="E11" s="44" t="s">
        <v>124</v>
      </c>
      <c r="F11" s="44" t="s">
        <v>128</v>
      </c>
      <c r="G11" s="44" t="s">
        <v>130</v>
      </c>
    </row>
    <row r="12" spans="1:7" x14ac:dyDescent="0.25">
      <c r="A12" s="4"/>
      <c r="B12" s="44"/>
      <c r="C12" s="44" t="s">
        <v>118</v>
      </c>
      <c r="D12" s="47">
        <v>9</v>
      </c>
      <c r="E12" s="44" t="s">
        <v>122</v>
      </c>
      <c r="F12" s="44" t="s">
        <v>128</v>
      </c>
      <c r="G12" s="44" t="s">
        <v>131</v>
      </c>
    </row>
    <row r="13" spans="1:7" x14ac:dyDescent="0.25">
      <c r="A13" s="4"/>
      <c r="B13" s="44"/>
      <c r="C13" s="44" t="s">
        <v>118</v>
      </c>
      <c r="D13" s="47">
        <v>8</v>
      </c>
      <c r="E13" s="44" t="s">
        <v>122</v>
      </c>
      <c r="F13" s="44" t="s">
        <v>128</v>
      </c>
      <c r="G13" s="44"/>
    </row>
    <row r="14" spans="1:7" x14ac:dyDescent="0.25">
      <c r="A14" s="4"/>
      <c r="B14" s="44"/>
      <c r="C14" s="44" t="s">
        <v>118</v>
      </c>
      <c r="D14" s="47">
        <v>10</v>
      </c>
      <c r="E14" s="44" t="s">
        <v>122</v>
      </c>
      <c r="F14" s="44" t="s">
        <v>128</v>
      </c>
      <c r="G14" s="44" t="s">
        <v>132</v>
      </c>
    </row>
    <row r="15" spans="1:7" x14ac:dyDescent="0.25">
      <c r="A15" s="4"/>
      <c r="B15" s="44"/>
      <c r="C15" s="44" t="s">
        <v>118</v>
      </c>
      <c r="D15" s="47">
        <v>11</v>
      </c>
      <c r="E15" s="44" t="s">
        <v>122</v>
      </c>
      <c r="F15" s="44" t="s">
        <v>128</v>
      </c>
      <c r="G15" s="44"/>
    </row>
    <row r="16" spans="1:7" x14ac:dyDescent="0.25">
      <c r="A16" s="4"/>
      <c r="B16" s="42" t="s">
        <v>108</v>
      </c>
      <c r="C16" s="42" t="s">
        <v>119</v>
      </c>
      <c r="D16" s="43">
        <v>10</v>
      </c>
      <c r="E16" s="42" t="s">
        <v>124</v>
      </c>
      <c r="F16" s="42" t="s">
        <v>129</v>
      </c>
      <c r="G16" s="42" t="s">
        <v>134</v>
      </c>
    </row>
    <row r="17" spans="1:7" x14ac:dyDescent="0.25">
      <c r="A17" s="4"/>
      <c r="B17" s="44" t="s">
        <v>109</v>
      </c>
      <c r="C17" s="44" t="s">
        <v>120</v>
      </c>
      <c r="D17" s="47">
        <v>7</v>
      </c>
      <c r="E17" s="44" t="s">
        <v>124</v>
      </c>
      <c r="F17" s="44"/>
      <c r="G17" s="4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L33" sqref="L33"/>
    </sheetView>
  </sheetViews>
  <sheetFormatPr defaultRowHeight="15" x14ac:dyDescent="0.25"/>
  <cols>
    <col min="1" max="1" width="6.140625" customWidth="1"/>
    <col min="3" max="3" width="18" customWidth="1"/>
    <col min="4" max="4" width="15.7109375" customWidth="1"/>
    <col min="5" max="5" width="34.5703125" customWidth="1"/>
  </cols>
  <sheetData>
    <row r="1" spans="1:6" ht="15.75" x14ac:dyDescent="0.25">
      <c r="A1" s="61" t="s">
        <v>34</v>
      </c>
      <c r="B1" s="61"/>
      <c r="C1" s="61"/>
      <c r="D1" s="61"/>
      <c r="E1" s="61"/>
      <c r="F1" s="61"/>
    </row>
    <row r="2" spans="1:6" ht="15.75" x14ac:dyDescent="0.25">
      <c r="A2" s="7"/>
      <c r="B2" s="7"/>
      <c r="C2" s="7"/>
      <c r="D2" s="7"/>
      <c r="E2" s="7"/>
      <c r="F2" s="7"/>
    </row>
    <row r="3" spans="1:6" ht="32.25" thickBot="1" x14ac:dyDescent="0.3">
      <c r="A3" s="9" t="s">
        <v>0</v>
      </c>
      <c r="B3" s="9" t="s">
        <v>3</v>
      </c>
      <c r="C3" s="9" t="s">
        <v>6</v>
      </c>
      <c r="D3" s="9" t="s">
        <v>15</v>
      </c>
      <c r="E3" s="9" t="s">
        <v>17</v>
      </c>
      <c r="F3" s="13" t="s">
        <v>18</v>
      </c>
    </row>
    <row r="4" spans="1:6" ht="16.5" thickBot="1" x14ac:dyDescent="0.3">
      <c r="A4" s="4"/>
      <c r="B4" s="20" t="s">
        <v>36</v>
      </c>
      <c r="C4" s="24" t="s">
        <v>85</v>
      </c>
      <c r="D4" s="26">
        <v>26</v>
      </c>
      <c r="E4" s="5">
        <v>26</v>
      </c>
      <c r="F4" s="4">
        <f>E4/D4%</f>
        <v>100</v>
      </c>
    </row>
    <row r="5" spans="1:6" ht="16.5" thickBot="1" x14ac:dyDescent="0.3">
      <c r="A5" s="4"/>
      <c r="B5" s="21" t="s">
        <v>37</v>
      </c>
      <c r="C5" s="25" t="s">
        <v>86</v>
      </c>
      <c r="D5" s="27">
        <v>26</v>
      </c>
      <c r="E5" s="5">
        <v>26</v>
      </c>
      <c r="F5" s="4">
        <f t="shared" ref="F5:F39" si="0">E5/D5%</f>
        <v>100</v>
      </c>
    </row>
    <row r="6" spans="1:6" ht="16.5" thickBot="1" x14ac:dyDescent="0.3">
      <c r="A6" s="4"/>
      <c r="B6" s="21" t="s">
        <v>38</v>
      </c>
      <c r="C6" s="25" t="s">
        <v>87</v>
      </c>
      <c r="D6" s="27">
        <v>30</v>
      </c>
      <c r="E6" s="5">
        <v>30</v>
      </c>
      <c r="F6" s="4">
        <f t="shared" si="0"/>
        <v>100</v>
      </c>
    </row>
    <row r="7" spans="1:6" ht="16.5" thickBot="1" x14ac:dyDescent="0.3">
      <c r="A7" s="4"/>
      <c r="B7" s="21" t="s">
        <v>39</v>
      </c>
      <c r="C7" s="25" t="s">
        <v>88</v>
      </c>
      <c r="D7" s="27">
        <v>26</v>
      </c>
      <c r="E7" s="5">
        <v>26</v>
      </c>
      <c r="F7" s="4">
        <f t="shared" si="0"/>
        <v>100</v>
      </c>
    </row>
    <row r="8" spans="1:6" ht="16.5" thickBot="1" x14ac:dyDescent="0.3">
      <c r="A8" s="4"/>
      <c r="B8" s="21" t="s">
        <v>40</v>
      </c>
      <c r="C8" s="25" t="s">
        <v>72</v>
      </c>
      <c r="D8" s="27">
        <v>27</v>
      </c>
      <c r="E8" s="5">
        <v>27</v>
      </c>
      <c r="F8" s="4">
        <f t="shared" si="0"/>
        <v>100</v>
      </c>
    </row>
    <row r="9" spans="1:6" ht="16.5" thickBot="1" x14ac:dyDescent="0.3">
      <c r="A9" s="4"/>
      <c r="B9" s="21" t="s">
        <v>41</v>
      </c>
      <c r="C9" s="25" t="s">
        <v>89</v>
      </c>
      <c r="D9" s="27">
        <v>12</v>
      </c>
      <c r="E9" s="5">
        <v>12</v>
      </c>
      <c r="F9" s="4">
        <f t="shared" si="0"/>
        <v>100</v>
      </c>
    </row>
    <row r="10" spans="1:6" ht="16.5" thickBot="1" x14ac:dyDescent="0.3">
      <c r="A10" s="4"/>
      <c r="B10" s="21" t="s">
        <v>42</v>
      </c>
      <c r="C10" s="25" t="s">
        <v>90</v>
      </c>
      <c r="D10" s="27">
        <v>31</v>
      </c>
      <c r="E10" s="5">
        <v>31</v>
      </c>
      <c r="F10" s="4">
        <f t="shared" si="0"/>
        <v>100</v>
      </c>
    </row>
    <row r="11" spans="1:6" ht="16.5" thickBot="1" x14ac:dyDescent="0.3">
      <c r="A11" s="4"/>
      <c r="B11" s="21" t="s">
        <v>43</v>
      </c>
      <c r="C11" s="25" t="s">
        <v>91</v>
      </c>
      <c r="D11" s="27">
        <v>23</v>
      </c>
      <c r="E11" s="5">
        <v>23</v>
      </c>
      <c r="F11" s="4">
        <f t="shared" si="0"/>
        <v>100</v>
      </c>
    </row>
    <row r="12" spans="1:6" ht="16.5" thickBot="1" x14ac:dyDescent="0.3">
      <c r="A12" s="4"/>
      <c r="B12" s="21" t="s">
        <v>44</v>
      </c>
      <c r="C12" s="25" t="s">
        <v>92</v>
      </c>
      <c r="D12" s="27">
        <v>22</v>
      </c>
      <c r="E12" s="5">
        <v>22</v>
      </c>
      <c r="F12" s="4">
        <f t="shared" si="0"/>
        <v>100</v>
      </c>
    </row>
    <row r="13" spans="1:6" ht="16.5" thickBot="1" x14ac:dyDescent="0.3">
      <c r="A13" s="4"/>
      <c r="B13" s="21" t="s">
        <v>45</v>
      </c>
      <c r="C13" s="25" t="s">
        <v>93</v>
      </c>
      <c r="D13" s="27">
        <v>29</v>
      </c>
      <c r="E13" s="5">
        <v>29</v>
      </c>
      <c r="F13" s="4">
        <f t="shared" si="0"/>
        <v>100</v>
      </c>
    </row>
    <row r="14" spans="1:6" ht="16.5" thickBot="1" x14ac:dyDescent="0.3">
      <c r="A14" s="4"/>
      <c r="B14" s="21" t="s">
        <v>46</v>
      </c>
      <c r="C14" s="25" t="s">
        <v>91</v>
      </c>
      <c r="D14" s="27">
        <v>30</v>
      </c>
      <c r="E14" s="5">
        <v>30</v>
      </c>
      <c r="F14" s="4">
        <f t="shared" si="0"/>
        <v>100</v>
      </c>
    </row>
    <row r="15" spans="1:6" ht="16.5" thickBot="1" x14ac:dyDescent="0.3">
      <c r="A15" s="4"/>
      <c r="B15" s="21" t="s">
        <v>47</v>
      </c>
      <c r="C15" s="25" t="s">
        <v>94</v>
      </c>
      <c r="D15" s="29">
        <v>32</v>
      </c>
      <c r="E15" s="5">
        <v>32</v>
      </c>
      <c r="F15" s="4">
        <f t="shared" si="0"/>
        <v>100</v>
      </c>
    </row>
    <row r="16" spans="1:6" ht="16.5" thickBot="1" x14ac:dyDescent="0.3">
      <c r="A16" s="4"/>
      <c r="B16" s="21" t="s">
        <v>48</v>
      </c>
      <c r="C16" s="25" t="s">
        <v>95</v>
      </c>
      <c r="D16" s="27">
        <v>8</v>
      </c>
      <c r="E16" s="5">
        <v>8</v>
      </c>
      <c r="F16" s="4">
        <f t="shared" si="0"/>
        <v>100</v>
      </c>
    </row>
    <row r="17" spans="1:6" ht="16.5" thickBot="1" x14ac:dyDescent="0.3">
      <c r="A17" s="4"/>
      <c r="B17" s="21" t="s">
        <v>49</v>
      </c>
      <c r="C17" s="25" t="s">
        <v>96</v>
      </c>
      <c r="D17" s="27">
        <v>10</v>
      </c>
      <c r="E17" s="5">
        <v>10</v>
      </c>
      <c r="F17" s="4">
        <f t="shared" si="0"/>
        <v>100</v>
      </c>
    </row>
    <row r="18" spans="1:6" ht="16.5" thickBot="1" x14ac:dyDescent="0.3">
      <c r="A18" s="4"/>
      <c r="B18" s="21" t="s">
        <v>50</v>
      </c>
      <c r="C18" s="25" t="s">
        <v>97</v>
      </c>
      <c r="D18" s="27">
        <v>27</v>
      </c>
      <c r="E18" s="5">
        <v>27</v>
      </c>
      <c r="F18" s="4">
        <f t="shared" si="0"/>
        <v>100</v>
      </c>
    </row>
    <row r="19" spans="1:6" ht="16.5" thickBot="1" x14ac:dyDescent="0.3">
      <c r="A19" s="4"/>
      <c r="B19" s="21" t="s">
        <v>51</v>
      </c>
      <c r="C19" s="25" t="s">
        <v>98</v>
      </c>
      <c r="D19" s="27">
        <v>23</v>
      </c>
      <c r="E19" s="5">
        <v>23</v>
      </c>
      <c r="F19" s="4">
        <f t="shared" si="0"/>
        <v>100</v>
      </c>
    </row>
    <row r="20" spans="1:6" ht="16.5" thickBot="1" x14ac:dyDescent="0.3">
      <c r="A20" s="4"/>
      <c r="B20" s="21" t="s">
        <v>52</v>
      </c>
      <c r="C20" s="25" t="s">
        <v>64</v>
      </c>
      <c r="D20" s="27">
        <v>23</v>
      </c>
      <c r="E20" s="5">
        <v>23</v>
      </c>
      <c r="F20" s="4">
        <f t="shared" si="0"/>
        <v>100</v>
      </c>
    </row>
    <row r="21" spans="1:6" ht="16.5" thickBot="1" x14ac:dyDescent="0.3">
      <c r="A21" s="4"/>
      <c r="B21" s="21" t="s">
        <v>53</v>
      </c>
      <c r="C21" s="25" t="s">
        <v>99</v>
      </c>
      <c r="D21" s="27">
        <v>24</v>
      </c>
      <c r="E21" s="5">
        <v>24</v>
      </c>
      <c r="F21" s="4">
        <f t="shared" si="0"/>
        <v>100</v>
      </c>
    </row>
    <row r="22" spans="1:6" ht="16.5" thickBot="1" x14ac:dyDescent="0.3">
      <c r="A22" s="4"/>
      <c r="B22" s="21" t="s">
        <v>54</v>
      </c>
      <c r="C22" s="25" t="s">
        <v>67</v>
      </c>
      <c r="D22" s="27">
        <v>30</v>
      </c>
      <c r="E22" s="5">
        <v>30</v>
      </c>
      <c r="F22" s="4">
        <f t="shared" si="0"/>
        <v>100</v>
      </c>
    </row>
    <row r="23" spans="1:6" ht="16.5" thickBot="1" x14ac:dyDescent="0.3">
      <c r="A23" s="4"/>
      <c r="B23" s="21" t="s">
        <v>55</v>
      </c>
      <c r="C23" s="25" t="s">
        <v>99</v>
      </c>
      <c r="D23" s="27">
        <v>30</v>
      </c>
      <c r="E23" s="5">
        <v>30</v>
      </c>
      <c r="F23" s="4">
        <f t="shared" si="0"/>
        <v>100</v>
      </c>
    </row>
    <row r="24" spans="1:6" ht="16.5" thickBot="1" x14ac:dyDescent="0.3">
      <c r="A24" s="4"/>
      <c r="B24" s="21" t="s">
        <v>56</v>
      </c>
      <c r="C24" s="25" t="s">
        <v>100</v>
      </c>
      <c r="D24" s="27">
        <v>15</v>
      </c>
      <c r="E24" s="5">
        <v>15</v>
      </c>
      <c r="F24" s="4">
        <f t="shared" si="0"/>
        <v>100</v>
      </c>
    </row>
    <row r="25" spans="1:6" ht="16.5" thickBot="1" x14ac:dyDescent="0.3">
      <c r="A25" s="4"/>
      <c r="B25" s="21" t="s">
        <v>57</v>
      </c>
      <c r="C25" s="25" t="s">
        <v>100</v>
      </c>
      <c r="D25" s="27">
        <v>13</v>
      </c>
      <c r="E25" s="5">
        <v>13</v>
      </c>
      <c r="F25" s="4">
        <f t="shared" si="0"/>
        <v>100</v>
      </c>
    </row>
    <row r="26" spans="1:6" ht="16.5" thickBot="1" x14ac:dyDescent="0.3">
      <c r="A26" s="4"/>
      <c r="B26" s="21" t="s">
        <v>58</v>
      </c>
      <c r="C26" s="25" t="s">
        <v>101</v>
      </c>
      <c r="D26" s="27">
        <v>22</v>
      </c>
      <c r="E26" s="5">
        <v>22</v>
      </c>
      <c r="F26" s="4">
        <f t="shared" si="0"/>
        <v>100</v>
      </c>
    </row>
    <row r="27" spans="1:6" ht="16.5" thickBot="1" x14ac:dyDescent="0.3">
      <c r="A27" s="4"/>
      <c r="B27" s="21" t="s">
        <v>59</v>
      </c>
      <c r="C27" s="25" t="s">
        <v>60</v>
      </c>
      <c r="D27" s="27">
        <v>26</v>
      </c>
      <c r="E27" s="5">
        <v>26</v>
      </c>
      <c r="F27" s="4">
        <f t="shared" si="0"/>
        <v>100</v>
      </c>
    </row>
    <row r="28" spans="1:6" ht="16.5" thickBot="1" x14ac:dyDescent="0.3">
      <c r="A28" s="4"/>
      <c r="B28" s="21" t="s">
        <v>73</v>
      </c>
      <c r="C28" s="25" t="s">
        <v>61</v>
      </c>
      <c r="D28" s="27">
        <v>28</v>
      </c>
      <c r="E28" s="5">
        <v>28</v>
      </c>
      <c r="F28" s="4">
        <f t="shared" si="0"/>
        <v>99.999999999999986</v>
      </c>
    </row>
    <row r="29" spans="1:6" ht="16.5" thickBot="1" x14ac:dyDescent="0.3">
      <c r="A29" s="4"/>
      <c r="B29" s="21" t="s">
        <v>74</v>
      </c>
      <c r="C29" s="25" t="s">
        <v>62</v>
      </c>
      <c r="D29" s="27">
        <v>29</v>
      </c>
      <c r="E29" s="5">
        <v>29</v>
      </c>
      <c r="F29" s="4">
        <f t="shared" si="0"/>
        <v>100</v>
      </c>
    </row>
    <row r="30" spans="1:6" ht="16.5" thickBot="1" x14ac:dyDescent="0.3">
      <c r="A30" s="4"/>
      <c r="B30" s="21" t="s">
        <v>75</v>
      </c>
      <c r="C30" s="25" t="s">
        <v>63</v>
      </c>
      <c r="D30" s="27">
        <v>30</v>
      </c>
      <c r="E30" s="5">
        <v>30</v>
      </c>
      <c r="F30" s="4">
        <f t="shared" si="0"/>
        <v>100</v>
      </c>
    </row>
    <row r="31" spans="1:6" ht="16.5" thickBot="1" x14ac:dyDescent="0.3">
      <c r="A31" s="4"/>
      <c r="B31" s="21" t="s">
        <v>76</v>
      </c>
      <c r="C31" s="25" t="s">
        <v>64</v>
      </c>
      <c r="D31" s="27">
        <v>19</v>
      </c>
      <c r="E31" s="5">
        <v>19</v>
      </c>
      <c r="F31" s="4">
        <f t="shared" si="0"/>
        <v>100</v>
      </c>
    </row>
    <row r="32" spans="1:6" ht="16.5" thickBot="1" x14ac:dyDescent="0.3">
      <c r="A32" s="4"/>
      <c r="B32" s="21" t="s">
        <v>77</v>
      </c>
      <c r="C32" s="25" t="s">
        <v>65</v>
      </c>
      <c r="D32" s="27">
        <v>27</v>
      </c>
      <c r="E32" s="5">
        <v>27</v>
      </c>
      <c r="F32" s="4">
        <f t="shared" si="0"/>
        <v>100</v>
      </c>
    </row>
    <row r="33" spans="1:6" ht="16.5" thickBot="1" x14ac:dyDescent="0.3">
      <c r="A33" s="4"/>
      <c r="B33" s="21" t="s">
        <v>78</v>
      </c>
      <c r="C33" s="25" t="s">
        <v>66</v>
      </c>
      <c r="D33" s="27">
        <v>31</v>
      </c>
      <c r="E33" s="5">
        <v>31</v>
      </c>
      <c r="F33" s="4">
        <f t="shared" si="0"/>
        <v>100</v>
      </c>
    </row>
    <row r="34" spans="1:6" ht="16.5" thickBot="1" x14ac:dyDescent="0.3">
      <c r="A34" s="4"/>
      <c r="B34" s="21" t="s">
        <v>79</v>
      </c>
      <c r="C34" s="25" t="s">
        <v>67</v>
      </c>
      <c r="D34" s="27">
        <v>20</v>
      </c>
      <c r="E34" s="5">
        <v>20</v>
      </c>
      <c r="F34" s="4">
        <f t="shared" si="0"/>
        <v>100</v>
      </c>
    </row>
    <row r="35" spans="1:6" ht="16.5" thickBot="1" x14ac:dyDescent="0.3">
      <c r="B35" s="21" t="s">
        <v>80</v>
      </c>
      <c r="C35" s="25" t="s">
        <v>68</v>
      </c>
      <c r="D35" s="49">
        <v>29</v>
      </c>
      <c r="E35" s="5">
        <v>29</v>
      </c>
      <c r="F35" s="4">
        <f t="shared" si="0"/>
        <v>100</v>
      </c>
    </row>
    <row r="36" spans="1:6" ht="16.5" thickBot="1" x14ac:dyDescent="0.3">
      <c r="B36" s="21" t="s">
        <v>81</v>
      </c>
      <c r="C36" s="25" t="s">
        <v>69</v>
      </c>
      <c r="D36" s="49">
        <v>24</v>
      </c>
      <c r="E36" s="5">
        <v>24</v>
      </c>
      <c r="F36" s="4">
        <f t="shared" si="0"/>
        <v>100</v>
      </c>
    </row>
    <row r="37" spans="1:6" ht="16.5" thickBot="1" x14ac:dyDescent="0.3">
      <c r="B37" s="21" t="s">
        <v>82</v>
      </c>
      <c r="C37" s="25" t="s">
        <v>70</v>
      </c>
      <c r="D37" s="49">
        <v>26</v>
      </c>
      <c r="E37" s="5">
        <v>26</v>
      </c>
      <c r="F37" s="4">
        <f t="shared" si="0"/>
        <v>100</v>
      </c>
    </row>
    <row r="38" spans="1:6" ht="16.5" thickBot="1" x14ac:dyDescent="0.3">
      <c r="B38" s="21" t="s">
        <v>83</v>
      </c>
      <c r="C38" s="25" t="s">
        <v>71</v>
      </c>
      <c r="D38" s="49">
        <v>23</v>
      </c>
      <c r="E38" s="5">
        <v>23</v>
      </c>
      <c r="F38" s="4">
        <f t="shared" si="0"/>
        <v>100</v>
      </c>
    </row>
    <row r="39" spans="1:6" ht="16.5" thickBot="1" x14ac:dyDescent="0.3">
      <c r="B39" s="21" t="s">
        <v>84</v>
      </c>
      <c r="C39" s="25" t="s">
        <v>72</v>
      </c>
      <c r="D39" s="49">
        <v>21</v>
      </c>
      <c r="E39" s="5">
        <v>21</v>
      </c>
      <c r="F39" s="4">
        <f t="shared" si="0"/>
        <v>100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G27" sqref="G27"/>
    </sheetView>
  </sheetViews>
  <sheetFormatPr defaultRowHeight="15" x14ac:dyDescent="0.25"/>
  <cols>
    <col min="2" max="2" width="22" customWidth="1"/>
    <col min="3" max="3" width="14.28515625" customWidth="1"/>
    <col min="4" max="4" width="27.5703125" customWidth="1"/>
    <col min="5" max="5" width="26.140625" customWidth="1"/>
    <col min="6" max="6" width="25.28515625" customWidth="1"/>
  </cols>
  <sheetData>
    <row r="1" spans="1:6" ht="15.75" x14ac:dyDescent="0.25">
      <c r="A1" s="61" t="s">
        <v>29</v>
      </c>
      <c r="B1" s="61"/>
      <c r="C1" s="61"/>
      <c r="D1" s="61"/>
      <c r="E1" s="61"/>
      <c r="F1" s="61"/>
    </row>
    <row r="2" spans="1:6" ht="15.75" x14ac:dyDescent="0.25">
      <c r="A2" s="7"/>
      <c r="B2" s="7"/>
      <c r="C2" s="7"/>
      <c r="D2" s="7"/>
      <c r="E2" s="7"/>
      <c r="F2" s="7"/>
    </row>
    <row r="3" spans="1:6" ht="15" customHeight="1" x14ac:dyDescent="0.25">
      <c r="A3" s="63" t="s">
        <v>0</v>
      </c>
      <c r="B3" s="63" t="s">
        <v>2</v>
      </c>
      <c r="C3" s="63" t="s">
        <v>3</v>
      </c>
      <c r="D3" s="63" t="s">
        <v>15</v>
      </c>
      <c r="E3" s="62" t="s">
        <v>5</v>
      </c>
      <c r="F3" s="62"/>
    </row>
    <row r="4" spans="1:6" ht="31.5" x14ac:dyDescent="0.25">
      <c r="A4" s="63"/>
      <c r="B4" s="63"/>
      <c r="C4" s="63"/>
      <c r="D4" s="63"/>
      <c r="E4" s="9" t="s">
        <v>19</v>
      </c>
      <c r="F4" s="9" t="s">
        <v>20</v>
      </c>
    </row>
    <row r="5" spans="1:6" ht="30" x14ac:dyDescent="0.25">
      <c r="A5" s="5">
        <v>1</v>
      </c>
      <c r="B5" s="48" t="s">
        <v>149</v>
      </c>
      <c r="C5" s="5" t="s">
        <v>79</v>
      </c>
      <c r="D5" s="5">
        <v>20</v>
      </c>
      <c r="E5" s="5" t="s">
        <v>153</v>
      </c>
      <c r="F5" s="5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6">
    <mergeCell ref="A1:F1"/>
    <mergeCell ref="E3:F3"/>
    <mergeCell ref="B3:B4"/>
    <mergeCell ref="C3:C4"/>
    <mergeCell ref="D3:D4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J12" sqref="J12"/>
    </sheetView>
  </sheetViews>
  <sheetFormatPr defaultRowHeight="15" x14ac:dyDescent="0.25"/>
  <cols>
    <col min="1" max="1" width="5.42578125" customWidth="1"/>
    <col min="2" max="2" width="23.7109375" customWidth="1"/>
    <col min="3" max="3" width="7.85546875" customWidth="1"/>
    <col min="4" max="4" width="12" customWidth="1"/>
    <col min="5" max="5" width="24.42578125" customWidth="1"/>
    <col min="6" max="6" width="17.7109375" customWidth="1"/>
    <col min="7" max="7" width="17.5703125" customWidth="1"/>
    <col min="8" max="8" width="33.42578125" customWidth="1"/>
    <col min="9" max="9" width="20.5703125" style="10" customWidth="1"/>
    <col min="10" max="10" width="26.7109375" style="10" customWidth="1"/>
  </cols>
  <sheetData>
    <row r="1" spans="1:13" ht="15.75" x14ac:dyDescent="0.25">
      <c r="A1" s="61" t="s">
        <v>30</v>
      </c>
      <c r="B1" s="61"/>
      <c r="C1" s="61"/>
      <c r="D1" s="61"/>
      <c r="E1" s="61"/>
      <c r="F1" s="61"/>
      <c r="G1" s="61"/>
      <c r="H1" s="61"/>
      <c r="I1" s="19"/>
      <c r="J1" s="19"/>
    </row>
    <row r="2" spans="1:13" ht="15.75" x14ac:dyDescent="0.25">
      <c r="A2" s="15"/>
      <c r="B2" s="15"/>
      <c r="C2" s="15"/>
      <c r="D2" s="15"/>
      <c r="E2" s="15"/>
      <c r="F2" s="15"/>
      <c r="G2" s="15"/>
      <c r="H2" s="15"/>
      <c r="I2" s="16"/>
      <c r="J2" s="16"/>
    </row>
    <row r="3" spans="1:13" ht="67.5" customHeight="1" x14ac:dyDescent="0.25">
      <c r="A3" s="9" t="s">
        <v>0</v>
      </c>
      <c r="B3" s="9" t="s">
        <v>35</v>
      </c>
      <c r="C3" s="9" t="s">
        <v>3</v>
      </c>
      <c r="D3" s="9" t="s">
        <v>9</v>
      </c>
      <c r="E3" s="9" t="s">
        <v>6</v>
      </c>
      <c r="F3" s="9" t="s">
        <v>7</v>
      </c>
      <c r="G3" s="9" t="s">
        <v>8</v>
      </c>
      <c r="H3" s="9" t="s">
        <v>5</v>
      </c>
      <c r="J3" s="17"/>
      <c r="K3" s="2"/>
      <c r="L3" s="2"/>
      <c r="M3" s="2"/>
    </row>
    <row r="4" spans="1:13" ht="30" x14ac:dyDescent="0.25">
      <c r="A4" s="3"/>
      <c r="B4" s="3" t="s">
        <v>136</v>
      </c>
      <c r="C4" s="48" t="s">
        <v>77</v>
      </c>
      <c r="D4" s="48">
        <v>27</v>
      </c>
      <c r="E4" s="3" t="s">
        <v>65</v>
      </c>
      <c r="F4" s="3" t="s">
        <v>141</v>
      </c>
      <c r="G4" s="3"/>
      <c r="H4" s="3" t="s">
        <v>146</v>
      </c>
      <c r="I4" s="18"/>
      <c r="J4" s="18"/>
      <c r="K4" s="2"/>
      <c r="L4" s="2"/>
      <c r="M4" s="2"/>
    </row>
    <row r="5" spans="1:13" ht="30" x14ac:dyDescent="0.25">
      <c r="A5" s="3"/>
      <c r="B5" s="3"/>
      <c r="C5" s="48" t="s">
        <v>81</v>
      </c>
      <c r="D5" s="48">
        <v>24</v>
      </c>
      <c r="E5" s="3" t="s">
        <v>69</v>
      </c>
      <c r="F5" s="3" t="s">
        <v>141</v>
      </c>
      <c r="G5" s="3"/>
      <c r="H5" s="3" t="s">
        <v>146</v>
      </c>
      <c r="I5" s="18"/>
      <c r="J5" s="18"/>
      <c r="K5" s="2"/>
      <c r="L5" s="2"/>
      <c r="M5" s="2"/>
    </row>
    <row r="6" spans="1:13" ht="30" x14ac:dyDescent="0.25">
      <c r="A6" s="3"/>
      <c r="B6" s="3" t="s">
        <v>137</v>
      </c>
      <c r="C6" s="48" t="s">
        <v>78</v>
      </c>
      <c r="D6" s="48">
        <v>20</v>
      </c>
      <c r="E6" s="3" t="s">
        <v>66</v>
      </c>
      <c r="F6" s="3" t="s">
        <v>143</v>
      </c>
      <c r="G6" s="3"/>
      <c r="H6" s="3" t="s">
        <v>148</v>
      </c>
      <c r="I6" s="18"/>
      <c r="J6" s="18"/>
      <c r="K6" s="2"/>
      <c r="L6" s="2"/>
      <c r="M6" s="2"/>
    </row>
    <row r="7" spans="1:13" ht="30" x14ac:dyDescent="0.25">
      <c r="A7" s="3"/>
      <c r="B7" s="3"/>
      <c r="C7" s="48" t="s">
        <v>82</v>
      </c>
      <c r="D7" s="48">
        <v>14</v>
      </c>
      <c r="E7" s="3" t="s">
        <v>70</v>
      </c>
      <c r="F7" s="3" t="s">
        <v>143</v>
      </c>
      <c r="G7" s="3"/>
      <c r="H7" s="3" t="s">
        <v>148</v>
      </c>
      <c r="I7" s="18"/>
      <c r="J7" s="18"/>
      <c r="K7" s="2"/>
      <c r="L7" s="2"/>
      <c r="M7" s="2"/>
    </row>
    <row r="8" spans="1:13" ht="45" x14ac:dyDescent="0.25">
      <c r="A8" s="3"/>
      <c r="B8" s="3" t="s">
        <v>138</v>
      </c>
      <c r="C8" s="48" t="s">
        <v>79</v>
      </c>
      <c r="D8" s="48">
        <v>20</v>
      </c>
      <c r="E8" s="3" t="s">
        <v>67</v>
      </c>
      <c r="F8" s="3" t="s">
        <v>144</v>
      </c>
      <c r="G8" s="3"/>
      <c r="H8" s="58" t="s">
        <v>168</v>
      </c>
      <c r="I8" s="18"/>
      <c r="J8" s="18"/>
      <c r="K8" s="2"/>
      <c r="L8" s="2"/>
      <c r="M8" s="2"/>
    </row>
    <row r="9" spans="1:13" ht="45" x14ac:dyDescent="0.25">
      <c r="A9" s="3"/>
      <c r="B9" s="3"/>
      <c r="C9" s="48" t="s">
        <v>83</v>
      </c>
      <c r="D9" s="48">
        <v>23</v>
      </c>
      <c r="E9" s="3" t="s">
        <v>71</v>
      </c>
      <c r="F9" s="3" t="s">
        <v>144</v>
      </c>
      <c r="G9" s="3"/>
      <c r="H9" s="58" t="s">
        <v>168</v>
      </c>
      <c r="I9" s="18"/>
      <c r="J9" s="18"/>
      <c r="K9" s="2"/>
      <c r="L9" s="2"/>
      <c r="M9" s="2"/>
    </row>
    <row r="10" spans="1:13" ht="30" x14ac:dyDescent="0.25">
      <c r="A10" s="3"/>
      <c r="B10" s="3" t="s">
        <v>139</v>
      </c>
      <c r="C10" s="48" t="s">
        <v>78</v>
      </c>
      <c r="D10" s="48">
        <v>11</v>
      </c>
      <c r="E10" s="3" t="s">
        <v>66</v>
      </c>
      <c r="F10" s="3" t="s">
        <v>145</v>
      </c>
      <c r="G10" s="3"/>
      <c r="H10" s="3"/>
      <c r="I10" s="18"/>
      <c r="J10" s="18"/>
      <c r="K10" s="2"/>
      <c r="L10" s="2"/>
      <c r="M10" s="2"/>
    </row>
    <row r="11" spans="1:13" ht="30" x14ac:dyDescent="0.25">
      <c r="A11" s="3"/>
      <c r="B11" s="3"/>
      <c r="C11" s="48" t="s">
        <v>82</v>
      </c>
      <c r="D11" s="48">
        <v>12</v>
      </c>
      <c r="E11" s="3" t="s">
        <v>70</v>
      </c>
      <c r="F11" s="3" t="s">
        <v>145</v>
      </c>
      <c r="G11" s="3"/>
      <c r="H11" s="3"/>
      <c r="I11" s="18"/>
      <c r="J11" s="18"/>
      <c r="K11" s="2"/>
      <c r="L11" s="2"/>
      <c r="M11" s="2"/>
    </row>
    <row r="12" spans="1:13" ht="30" x14ac:dyDescent="0.25">
      <c r="A12" s="3"/>
      <c r="B12" s="3" t="s">
        <v>140</v>
      </c>
      <c r="C12" s="48" t="s">
        <v>80</v>
      </c>
      <c r="D12" s="48">
        <v>29</v>
      </c>
      <c r="E12" s="3" t="s">
        <v>68</v>
      </c>
      <c r="F12" s="3" t="s">
        <v>142</v>
      </c>
      <c r="G12" s="3"/>
      <c r="H12" s="3" t="s">
        <v>147</v>
      </c>
      <c r="I12" s="18"/>
      <c r="J12" s="18"/>
      <c r="K12" s="2"/>
      <c r="L12" s="2"/>
      <c r="M12" s="2"/>
    </row>
    <row r="13" spans="1:13" ht="30" x14ac:dyDescent="0.25">
      <c r="A13" s="3"/>
      <c r="B13" s="3"/>
      <c r="C13" s="48" t="s">
        <v>84</v>
      </c>
      <c r="D13" s="48">
        <v>21</v>
      </c>
      <c r="E13" s="3" t="s">
        <v>72</v>
      </c>
      <c r="F13" s="3" t="s">
        <v>142</v>
      </c>
      <c r="G13" s="3"/>
      <c r="H13" s="3" t="s">
        <v>147</v>
      </c>
      <c r="I13" s="18"/>
      <c r="J13" s="18"/>
      <c r="K13" s="2"/>
      <c r="L13" s="2"/>
      <c r="M13" s="2"/>
    </row>
    <row r="14" spans="1:13" x14ac:dyDescent="0.25">
      <c r="A14" s="3"/>
      <c r="B14" s="3" t="s">
        <v>154</v>
      </c>
      <c r="C14" s="3" t="s">
        <v>45</v>
      </c>
      <c r="D14" s="48">
        <v>29</v>
      </c>
      <c r="E14" s="3" t="s">
        <v>93</v>
      </c>
      <c r="F14" s="3" t="s">
        <v>155</v>
      </c>
      <c r="G14" s="3"/>
      <c r="H14" s="3" t="s">
        <v>147</v>
      </c>
      <c r="I14" s="18"/>
      <c r="J14" s="18"/>
      <c r="K14" s="2"/>
      <c r="L14" s="2"/>
      <c r="M14" s="2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18"/>
      <c r="J15" s="18"/>
      <c r="K15" s="2"/>
      <c r="L15" s="2"/>
      <c r="M15" s="2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18"/>
      <c r="J16" s="18"/>
      <c r="K16" s="2"/>
      <c r="L16" s="2"/>
      <c r="M16" s="2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18"/>
      <c r="J17" s="18"/>
      <c r="K17" s="2"/>
      <c r="L17" s="2"/>
      <c r="M17" s="2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18"/>
      <c r="J18" s="18"/>
      <c r="K18" s="2"/>
      <c r="L18" s="2"/>
      <c r="M18" s="2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18"/>
      <c r="J19" s="18"/>
      <c r="K19" s="2"/>
      <c r="L19" s="2"/>
      <c r="M19" s="2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18"/>
      <c r="J20" s="18"/>
      <c r="K20" s="2"/>
      <c r="L20" s="2"/>
      <c r="M20" s="2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18"/>
      <c r="J21" s="18"/>
      <c r="K21" s="2"/>
      <c r="L21" s="2"/>
      <c r="M21" s="2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18"/>
      <c r="J22" s="18"/>
      <c r="K22" s="2"/>
      <c r="L22" s="2"/>
      <c r="M22" s="2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18"/>
      <c r="J23" s="18"/>
      <c r="K23" s="2"/>
      <c r="L23" s="2"/>
      <c r="M23" s="2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18"/>
      <c r="J24" s="18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18"/>
      <c r="J25" s="18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18"/>
      <c r="J26" s="18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18"/>
      <c r="J27" s="18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18"/>
      <c r="J28" s="18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18"/>
      <c r="J29" s="18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18"/>
      <c r="J30" s="18"/>
      <c r="K30" s="2"/>
      <c r="L30" s="2"/>
      <c r="M30" s="2"/>
    </row>
  </sheetData>
  <mergeCells count="1">
    <mergeCell ref="A1:H1"/>
  </mergeCells>
  <hyperlinks>
    <hyperlink ref="H8" r:id="rId1" display="https://ноцлысьва.рф/images/Soglashenie_o_sotrudnichestve_s_MBUK_Lysvenskiy_muzey.pdf"/>
    <hyperlink ref="H9" r:id="rId2" display="https://ноцлысьва.рф/images/Soglashenie_o_sotrudnichestve_s_MBUK_Lysvenskiy_muzey.pdf"/>
  </hyperlinks>
  <pageMargins left="0.7" right="0.7" top="0.75" bottom="0.75" header="0.3" footer="0.3"/>
  <pageSetup paperSize="9" orientation="portrait" horizontalDpi="0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H33" sqref="H33"/>
    </sheetView>
  </sheetViews>
  <sheetFormatPr defaultRowHeight="15" x14ac:dyDescent="0.25"/>
  <cols>
    <col min="2" max="2" width="34.28515625" customWidth="1"/>
    <col min="4" max="4" width="23.140625" customWidth="1"/>
    <col min="5" max="5" width="28" customWidth="1"/>
  </cols>
  <sheetData>
    <row r="1" spans="1:5" ht="15.75" x14ac:dyDescent="0.25">
      <c r="A1" s="61" t="s">
        <v>31</v>
      </c>
      <c r="B1" s="61"/>
      <c r="C1" s="61"/>
      <c r="D1" s="61"/>
      <c r="E1" s="61"/>
    </row>
    <row r="2" spans="1:5" ht="15.75" x14ac:dyDescent="0.25">
      <c r="A2" s="7"/>
      <c r="B2" s="7"/>
      <c r="C2" s="7"/>
      <c r="D2" s="7"/>
      <c r="E2" s="7"/>
    </row>
    <row r="3" spans="1:5" ht="15" customHeight="1" x14ac:dyDescent="0.25">
      <c r="A3" s="9" t="s">
        <v>0</v>
      </c>
      <c r="B3" s="9" t="s">
        <v>21</v>
      </c>
      <c r="C3" s="9" t="s">
        <v>32</v>
      </c>
      <c r="D3" s="9" t="s">
        <v>33</v>
      </c>
      <c r="E3" s="13" t="s">
        <v>22</v>
      </c>
    </row>
    <row r="4" spans="1:5" ht="47.25" customHeight="1" x14ac:dyDescent="0.25">
      <c r="A4" s="55">
        <v>1</v>
      </c>
      <c r="B4" s="56" t="s">
        <v>150</v>
      </c>
      <c r="C4" s="56">
        <v>9</v>
      </c>
      <c r="D4" s="56" t="s">
        <v>151</v>
      </c>
      <c r="E4" s="57" t="s">
        <v>152</v>
      </c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Титул.лист</vt:lpstr>
      <vt:lpstr>Урочная д-ть</vt:lpstr>
      <vt:lpstr>Внеурочная д-ть</vt:lpstr>
      <vt:lpstr>Взаимодействие с родителями</vt:lpstr>
      <vt:lpstr>Мероприятия проф.выбора</vt:lpstr>
      <vt:lpstr>Дополнительное образование</vt:lpstr>
      <vt:lpstr>Профессиональное обучение</vt:lpstr>
      <vt:lpstr>Профильные предпрофес. классы</vt:lpstr>
      <vt:lpstr>Краевые мероприятия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Лукиных Светлана</cp:lastModifiedBy>
  <cp:lastPrinted>2026-10-21T10:19:16Z</cp:lastPrinted>
  <dcterms:created xsi:type="dcterms:W3CDTF">2025-09-08T05:47:11Z</dcterms:created>
  <dcterms:modified xsi:type="dcterms:W3CDTF">2026-10-21T11:21:32Z</dcterms:modified>
</cp:coreProperties>
</file>